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40" windowWidth="19140" windowHeight="7090"/>
  </bookViews>
  <sheets>
    <sheet name="Plan1" sheetId="1" r:id="rId1"/>
  </sheets>
  <calcPr calcId="145621"/>
</workbook>
</file>

<file path=xl/calcChain.xml><?xml version="1.0" encoding="utf-8"?>
<calcChain xmlns="http://schemas.openxmlformats.org/spreadsheetml/2006/main">
  <c r="F16" i="1" l="1"/>
  <c r="F7" i="1"/>
  <c r="E16" i="1" l="1"/>
  <c r="D16" i="1"/>
  <c r="C16" i="1"/>
  <c r="B16" i="1"/>
  <c r="E7" i="1" l="1"/>
  <c r="B7" i="1" l="1"/>
  <c r="C7" i="1"/>
  <c r="D7" i="1"/>
</calcChain>
</file>

<file path=xl/sharedStrings.xml><?xml version="1.0" encoding="utf-8"?>
<sst xmlns="http://schemas.openxmlformats.org/spreadsheetml/2006/main" count="28" uniqueCount="19">
  <si>
    <t>Programa</t>
  </si>
  <si>
    <t>Procalçados</t>
  </si>
  <si>
    <t>Proind</t>
  </si>
  <si>
    <t>Prodeauto</t>
  </si>
  <si>
    <t>Prodepe</t>
  </si>
  <si>
    <t>Peap</t>
  </si>
  <si>
    <t>Total</t>
  </si>
  <si>
    <t>Fundamento legal</t>
  </si>
  <si>
    <t>Decreto concessivo</t>
  </si>
  <si>
    <t>Credenciamento e decreto concessivo</t>
  </si>
  <si>
    <t>Credenciamento</t>
  </si>
  <si>
    <t>Lei 11.675/1999</t>
  </si>
  <si>
    <t>Lei 13.179/2006</t>
  </si>
  <si>
    <t>Lei 13.484/2008</t>
  </si>
  <si>
    <t>Lei 13.942/2009</t>
  </si>
  <si>
    <t>Anexo 36 do Decreto 44.650/2017</t>
  </si>
  <si>
    <t>Espécie (instrumento concessivo)</t>
  </si>
  <si>
    <t>Previsões LDO</t>
  </si>
  <si>
    <t>2025 (até setembro)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</si>
</sst>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17">
    <xf numFmtId="0" fontId="0" fillId="0" borderId="0" xfId="0"/>
    <xf numFmtId="10" fontId="0" fillId="0" borderId="0" xfId="0" applyNumberFormat="1"/>
    <xf numFmtId="0" fontId="0" fillId="0" borderId="1" xfId="0" applyBorder="1"/>
    <xf numFmtId="3" fontId="3" fillId="0" borderId="1" xfId="0" applyNumberFormat="1" applyFont="1" applyFill="1" applyBorder="1"/>
    <xf numFmtId="3" fontId="4" fillId="0" borderId="1" xfId="0" applyNumberFormat="1" applyFont="1" applyFill="1" applyBorder="1"/>
    <xf numFmtId="0" fontId="2" fillId="0" borderId="0" xfId="0" applyFont="1" applyFill="1" applyBorder="1"/>
    <xf numFmtId="3" fontId="2" fillId="0" borderId="0" xfId="0" applyNumberFormat="1" applyFont="1" applyFill="1" applyBorder="1"/>
    <xf numFmtId="0" fontId="0" fillId="0" borderId="0" xfId="0" applyFill="1"/>
    <xf numFmtId="10" fontId="2" fillId="0" borderId="0" xfId="1" applyNumberFormat="1" applyFont="1" applyFill="1" applyBorder="1"/>
    <xf numFmtId="9" fontId="0" fillId="0" borderId="0" xfId="1" applyFont="1"/>
    <xf numFmtId="9" fontId="0" fillId="0" borderId="0" xfId="1" applyFont="1" applyFill="1"/>
    <xf numFmtId="164" fontId="0" fillId="0" borderId="1" xfId="1" applyNumberFormat="1" applyFont="1" applyBorder="1"/>
    <xf numFmtId="0" fontId="1" fillId="2" borderId="2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/>
    </xf>
    <xf numFmtId="0" fontId="2" fillId="3" borderId="1" xfId="0" applyFont="1" applyFill="1" applyBorder="1"/>
    <xf numFmtId="3" fontId="2" fillId="3" borderId="1" xfId="0" applyNumberFormat="1" applyFont="1" applyFill="1" applyBorder="1"/>
  </cellXfs>
  <cellStyles count="2">
    <cellStyle name="Normal" xfId="0" builtinId="0"/>
    <cellStyle name="Porcentagem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abSelected="1" workbookViewId="0">
      <selection activeCell="C1" sqref="C1"/>
    </sheetView>
  </sheetViews>
  <sheetFormatPr defaultRowHeight="14.5" x14ac:dyDescent="0.35"/>
  <cols>
    <col min="1" max="1" width="13" customWidth="1"/>
    <col min="2" max="3" width="12.453125" bestFit="1" customWidth="1"/>
    <col min="4" max="5" width="15.08984375" bestFit="1" customWidth="1"/>
    <col min="6" max="6" width="18" bestFit="1" customWidth="1"/>
    <col min="7" max="7" width="29.453125" bestFit="1" customWidth="1"/>
    <col min="8" max="8" width="32.6328125" bestFit="1" customWidth="1"/>
    <col min="9" max="9" width="8.7265625" style="9"/>
  </cols>
  <sheetData>
    <row r="1" spans="1:9" x14ac:dyDescent="0.35">
      <c r="A1" s="12" t="s">
        <v>0</v>
      </c>
      <c r="B1" s="13">
        <v>2021</v>
      </c>
      <c r="C1" s="13">
        <v>2022</v>
      </c>
      <c r="D1" s="13">
        <v>2023</v>
      </c>
      <c r="E1" s="13">
        <v>2024</v>
      </c>
      <c r="F1" s="13" t="s">
        <v>18</v>
      </c>
      <c r="G1" s="12" t="s">
        <v>7</v>
      </c>
      <c r="H1" s="12" t="s">
        <v>16</v>
      </c>
      <c r="I1"/>
    </row>
    <row r="2" spans="1:9" x14ac:dyDescent="0.35">
      <c r="A2" s="2" t="s">
        <v>1</v>
      </c>
      <c r="B2" s="3">
        <v>2888015.94</v>
      </c>
      <c r="C2" s="3">
        <v>4887158.46</v>
      </c>
      <c r="D2" s="3">
        <v>4413391.72</v>
      </c>
      <c r="E2" s="3">
        <v>23250643.52</v>
      </c>
      <c r="F2" s="11">
        <v>16180435.43</v>
      </c>
      <c r="G2" s="2" t="s">
        <v>12</v>
      </c>
      <c r="H2" s="2" t="s">
        <v>8</v>
      </c>
      <c r="I2"/>
    </row>
    <row r="3" spans="1:9" x14ac:dyDescent="0.35">
      <c r="A3" s="2" t="s">
        <v>2</v>
      </c>
      <c r="B3" s="3">
        <v>251299345.10999995</v>
      </c>
      <c r="C3" s="4">
        <v>470092657.64999998</v>
      </c>
      <c r="D3" s="3">
        <v>581428087.47000003</v>
      </c>
      <c r="E3" s="3">
        <v>872260835.78000045</v>
      </c>
      <c r="F3" s="11">
        <v>777042544.96000016</v>
      </c>
      <c r="G3" s="2" t="s">
        <v>15</v>
      </c>
      <c r="H3" s="2" t="s">
        <v>9</v>
      </c>
      <c r="I3"/>
    </row>
    <row r="4" spans="1:9" x14ac:dyDescent="0.35">
      <c r="A4" s="2" t="s">
        <v>3</v>
      </c>
      <c r="B4" s="3">
        <v>1752094850.9200001</v>
      </c>
      <c r="C4" s="4">
        <v>2078457270.3199999</v>
      </c>
      <c r="D4" s="3">
        <v>2179210218.27</v>
      </c>
      <c r="E4" s="3">
        <v>3038369365.21</v>
      </c>
      <c r="F4" s="11">
        <v>2682960171.9899988</v>
      </c>
      <c r="G4" s="2" t="s">
        <v>13</v>
      </c>
      <c r="H4" s="2" t="s">
        <v>10</v>
      </c>
      <c r="I4"/>
    </row>
    <row r="5" spans="1:9" x14ac:dyDescent="0.35">
      <c r="A5" s="2" t="s">
        <v>4</v>
      </c>
      <c r="B5" s="3">
        <v>2901467478.7299991</v>
      </c>
      <c r="C5" s="3">
        <v>3515138442.3800001</v>
      </c>
      <c r="D5" s="3">
        <v>3576190163.2099986</v>
      </c>
      <c r="E5" s="3">
        <v>3930970503.0500097</v>
      </c>
      <c r="F5" s="11">
        <v>3156319475.04</v>
      </c>
      <c r="G5" s="2" t="s">
        <v>11</v>
      </c>
      <c r="H5" s="2" t="s">
        <v>8</v>
      </c>
      <c r="I5"/>
    </row>
    <row r="6" spans="1:9" x14ac:dyDescent="0.35">
      <c r="A6" s="2" t="s">
        <v>5</v>
      </c>
      <c r="B6" s="3">
        <v>295119275.77999997</v>
      </c>
      <c r="C6" s="3">
        <v>268418755.89000002</v>
      </c>
      <c r="D6" s="3">
        <v>222508092.14999998</v>
      </c>
      <c r="E6" s="3">
        <v>362798578.10000044</v>
      </c>
      <c r="F6" s="11">
        <v>348987682.02999991</v>
      </c>
      <c r="G6" s="2" t="s">
        <v>14</v>
      </c>
      <c r="H6" s="2" t="s">
        <v>10</v>
      </c>
      <c r="I6"/>
    </row>
    <row r="7" spans="1:9" x14ac:dyDescent="0.35">
      <c r="A7" s="15" t="s">
        <v>6</v>
      </c>
      <c r="B7" s="16">
        <f>SUM(B2:B6)</f>
        <v>5202868966.4799986</v>
      </c>
      <c r="C7" s="16">
        <f>SUM(C2:C6)</f>
        <v>6336994284.6999998</v>
      </c>
      <c r="D7" s="16">
        <f>SUM(D2:D6)</f>
        <v>6563749952.8199978</v>
      </c>
      <c r="E7" s="16">
        <f>SUM(E2:E6)</f>
        <v>8227649925.6600103</v>
      </c>
      <c r="F7" s="16">
        <f>SUM(F2:F6)</f>
        <v>6981490309.4499989</v>
      </c>
      <c r="G7" s="15"/>
      <c r="H7" s="15"/>
      <c r="I7"/>
    </row>
    <row r="8" spans="1:9" s="7" customFormat="1" x14ac:dyDescent="0.35">
      <c r="A8" s="5"/>
      <c r="B8" s="5"/>
      <c r="C8" s="5"/>
      <c r="D8" s="6"/>
      <c r="E8" s="8"/>
      <c r="F8" s="8"/>
      <c r="G8" s="8"/>
      <c r="H8" s="8"/>
      <c r="I8" s="10"/>
    </row>
    <row r="9" spans="1:9" x14ac:dyDescent="0.35">
      <c r="A9" s="5" t="s">
        <v>17</v>
      </c>
      <c r="E9" s="1"/>
      <c r="F9" s="1"/>
      <c r="G9" s="1"/>
    </row>
    <row r="10" spans="1:9" x14ac:dyDescent="0.35">
      <c r="A10" s="12" t="s">
        <v>0</v>
      </c>
      <c r="B10" s="13">
        <v>2021</v>
      </c>
      <c r="C10" s="14">
        <v>2022</v>
      </c>
      <c r="D10" s="13">
        <v>2023</v>
      </c>
      <c r="E10" s="13">
        <v>2024</v>
      </c>
      <c r="F10" s="13">
        <v>2025</v>
      </c>
      <c r="H10" s="9"/>
      <c r="I10"/>
    </row>
    <row r="11" spans="1:9" x14ac:dyDescent="0.35">
      <c r="A11" s="2" t="s">
        <v>1</v>
      </c>
      <c r="B11" s="3">
        <v>2964798.28</v>
      </c>
      <c r="C11" s="3">
        <v>1051218.72</v>
      </c>
      <c r="D11" s="3">
        <v>30472259.379999999</v>
      </c>
      <c r="E11" s="3">
        <v>34382939.909999996</v>
      </c>
      <c r="F11" s="3">
        <v>28505825.579999998</v>
      </c>
      <c r="H11" s="9"/>
      <c r="I11"/>
    </row>
    <row r="12" spans="1:9" x14ac:dyDescent="0.35">
      <c r="A12" s="2" t="s">
        <v>2</v>
      </c>
      <c r="B12" s="3">
        <v>92828612.709999993</v>
      </c>
      <c r="C12" s="4">
        <v>60427628.359999999</v>
      </c>
      <c r="D12" s="3">
        <v>211179789.94</v>
      </c>
      <c r="E12" s="3">
        <v>431826049.98000002</v>
      </c>
      <c r="F12" s="3">
        <v>731129938.13</v>
      </c>
      <c r="H12" s="9"/>
      <c r="I12"/>
    </row>
    <row r="13" spans="1:9" x14ac:dyDescent="0.35">
      <c r="A13" s="2" t="s">
        <v>3</v>
      </c>
      <c r="B13" s="3">
        <v>671965418.91999996</v>
      </c>
      <c r="C13" s="4">
        <v>814337558.38</v>
      </c>
      <c r="D13" s="3">
        <v>1869068751.3599999</v>
      </c>
      <c r="E13" s="3">
        <v>2047415640.04</v>
      </c>
      <c r="F13" s="3">
        <v>2629600851.8899999</v>
      </c>
      <c r="H13" s="9"/>
      <c r="I13"/>
    </row>
    <row r="14" spans="1:9" x14ac:dyDescent="0.35">
      <c r="A14" s="2" t="s">
        <v>4</v>
      </c>
      <c r="B14" s="3">
        <v>1596966918.0899999</v>
      </c>
      <c r="C14" s="3">
        <v>1823106679.8099999</v>
      </c>
      <c r="D14" s="3">
        <v>1941199433.0999999</v>
      </c>
      <c r="E14" s="3">
        <v>2861304853.5700002</v>
      </c>
      <c r="F14" s="3">
        <v>3686201628.77</v>
      </c>
      <c r="H14" s="9"/>
      <c r="I14"/>
    </row>
    <row r="15" spans="1:9" x14ac:dyDescent="0.35">
      <c r="A15" s="2" t="s">
        <v>5</v>
      </c>
      <c r="B15" s="3">
        <v>66104178.159999996</v>
      </c>
      <c r="C15" s="3">
        <v>92775075.819999993</v>
      </c>
      <c r="D15" s="3">
        <v>216992266.81</v>
      </c>
      <c r="E15" s="3">
        <v>239788949.65000001</v>
      </c>
      <c r="F15" s="3">
        <v>260107306.59</v>
      </c>
      <c r="H15" s="9"/>
      <c r="I15"/>
    </row>
    <row r="16" spans="1:9" x14ac:dyDescent="0.35">
      <c r="A16" s="15" t="s">
        <v>6</v>
      </c>
      <c r="B16" s="16">
        <f>SUM(B11:B15)</f>
        <v>2430829926.1599998</v>
      </c>
      <c r="C16" s="16">
        <f>SUM(C11:C15)</f>
        <v>2791698161.0900002</v>
      </c>
      <c r="D16" s="16">
        <f>SUM(D11:D15)</f>
        <v>4268912500.5899997</v>
      </c>
      <c r="E16" s="16">
        <f>SUM(E11:E15)</f>
        <v>5614718433.1499996</v>
      </c>
      <c r="F16" s="16">
        <f>SUM(F11:F15)</f>
        <v>7335545550.96</v>
      </c>
      <c r="H16" s="9"/>
      <c r="I16"/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Felipe de Moraes Chaves</dc:creator>
  <cp:lastModifiedBy>Felipe de Moraes Chaves</cp:lastModifiedBy>
  <dcterms:created xsi:type="dcterms:W3CDTF">2024-10-10T19:31:02Z</dcterms:created>
  <dcterms:modified xsi:type="dcterms:W3CDTF">2025-12-29T13:56:14Z</dcterms:modified>
</cp:coreProperties>
</file>